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EV\Turismiosakond\Uuringud ja statistika\Mobiilpositsioneerimine\andmed_2020_kvartal\"/>
    </mc:Choice>
  </mc:AlternateContent>
  <bookViews>
    <workbookView xWindow="0" yWindow="0" windowWidth="25140" windowHeight="11805"/>
  </bookViews>
  <sheets>
    <sheet name="IQ" sheetId="6" r:id="rId1"/>
    <sheet name="IIQ" sheetId="4" r:id="rId2"/>
    <sheet name="IIIQ" sheetId="3" r:id="rId3"/>
    <sheet name="IVQ" sheetId="7" r:id="rId4"/>
  </sheets>
  <definedNames>
    <definedName name="_xlnm._FilterDatabase" localSheetId="2" hidden="1">IIIQ!$C$2:$F$27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6" l="1"/>
  <c r="G31" i="4"/>
</calcChain>
</file>

<file path=xl/sharedStrings.xml><?xml version="1.0" encoding="utf-8"?>
<sst xmlns="http://schemas.openxmlformats.org/spreadsheetml/2006/main" count="260" uniqueCount="66">
  <si>
    <t>Külastuste koguarv</t>
  </si>
  <si>
    <t>Ühepäevakülastuste arv</t>
  </si>
  <si>
    <t>Mitmepäevakülastuste arv</t>
  </si>
  <si>
    <t>Mitmepäevakülastuste kestus öödes</t>
  </si>
  <si>
    <t>KOKKU</t>
  </si>
  <si>
    <t>EL-27</t>
  </si>
  <si>
    <t>SRÜ</t>
  </si>
  <si>
    <t>Ameerika Ühendriigid</t>
  </si>
  <si>
    <t>Austraalia</t>
  </si>
  <si>
    <t>Austria</t>
  </si>
  <si>
    <t>Belgia</t>
  </si>
  <si>
    <t>Hiina</t>
  </si>
  <si>
    <t>Hispaania</t>
  </si>
  <si>
    <t>Holland</t>
  </si>
  <si>
    <t>Itaalia</t>
  </si>
  <si>
    <t>Jaapan</t>
  </si>
  <si>
    <t>Kanada</t>
  </si>
  <si>
    <t>Korea Vabariik</t>
  </si>
  <si>
    <t>Leedu</t>
  </si>
  <si>
    <t>Läti</t>
  </si>
  <si>
    <t>Norra</t>
  </si>
  <si>
    <t>Poola</t>
  </si>
  <si>
    <t>Prantsusmaa</t>
  </si>
  <si>
    <t>Rootsi</t>
  </si>
  <si>
    <t>Saksamaa</t>
  </si>
  <si>
    <t>Soome</t>
  </si>
  <si>
    <t>Suurbritannia</t>
  </si>
  <si>
    <t>Sveits</t>
  </si>
  <si>
    <t>Taani</t>
  </si>
  <si>
    <t>Türgi</t>
  </si>
  <si>
    <t>Ukraina</t>
  </si>
  <si>
    <t>Venemaa</t>
  </si>
  <si>
    <t>Ülejäänud riigid</t>
  </si>
  <si>
    <t>Riik</t>
  </si>
  <si>
    <t>Riigi kood</t>
  </si>
  <si>
    <t>US</t>
  </si>
  <si>
    <t>AU</t>
  </si>
  <si>
    <t>AT</t>
  </si>
  <si>
    <t>BE</t>
  </si>
  <si>
    <t>CN</t>
  </si>
  <si>
    <t>ES</t>
  </si>
  <si>
    <t>NL</t>
  </si>
  <si>
    <t>IT</t>
  </si>
  <si>
    <t>JP</t>
  </si>
  <si>
    <t>CA</t>
  </si>
  <si>
    <t>KR</t>
  </si>
  <si>
    <t>LT</t>
  </si>
  <si>
    <t>LV</t>
  </si>
  <si>
    <t>NO</t>
  </si>
  <si>
    <t>PL</t>
  </si>
  <si>
    <t>FR</t>
  </si>
  <si>
    <t>SE</t>
  </si>
  <si>
    <t>DE</t>
  </si>
  <si>
    <t>FI</t>
  </si>
  <si>
    <t>GB</t>
  </si>
  <si>
    <t>CH</t>
  </si>
  <si>
    <t>DK</t>
  </si>
  <si>
    <t>TR</t>
  </si>
  <si>
    <t>UA</t>
  </si>
  <si>
    <t>RU</t>
  </si>
  <si>
    <t>YY</t>
  </si>
  <si>
    <t>2020_IIQ</t>
  </si>
  <si>
    <t>KOKKUI</t>
  </si>
  <si>
    <t>2020_Q1</t>
  </si>
  <si>
    <t>2020_QIII</t>
  </si>
  <si>
    <t>2020_Q4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</si>
</sst>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Border="0" applyAlignment="0"/>
  </cellStyleXfs>
  <cellXfs count="4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NumberForma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3" fontId="1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G38" sqref="G38"/>
    </sheetView>
  </sheetViews>
  <sheetFormatPr defaultRowHeight="15" x14ac:dyDescent="0.25"/>
  <cols>
    <col min="1" max="1" width="20.42578125" customWidth="1"/>
    <col min="2" max="2" width="6.42578125" style="25" customWidth="1"/>
    <col min="3" max="6" width="21.42578125" customWidth="1"/>
  </cols>
  <sheetData>
    <row r="1" spans="1:6" x14ac:dyDescent="0.25">
      <c r="A1" s="26"/>
      <c r="B1" s="27"/>
      <c r="C1" s="45" t="s">
        <v>63</v>
      </c>
      <c r="D1" s="45"/>
      <c r="E1" s="45"/>
      <c r="F1" s="45"/>
    </row>
    <row r="2" spans="1:6" ht="31.5" customHeight="1" x14ac:dyDescent="0.25">
      <c r="A2" s="27" t="s">
        <v>33</v>
      </c>
      <c r="B2" s="28" t="s">
        <v>34</v>
      </c>
      <c r="C2" s="29" t="s">
        <v>0</v>
      </c>
      <c r="D2" s="29" t="s">
        <v>1</v>
      </c>
      <c r="E2" s="29" t="s">
        <v>2</v>
      </c>
      <c r="F2" s="29" t="s">
        <v>3</v>
      </c>
    </row>
    <row r="3" spans="1:6" x14ac:dyDescent="0.25">
      <c r="A3" s="9" t="s">
        <v>7</v>
      </c>
      <c r="B3" s="30" t="s">
        <v>35</v>
      </c>
      <c r="C3" s="4">
        <v>6940</v>
      </c>
      <c r="D3" s="4">
        <v>2415</v>
      </c>
      <c r="E3" s="4">
        <v>4525</v>
      </c>
      <c r="F3" s="4">
        <v>9833</v>
      </c>
    </row>
    <row r="4" spans="1:6" x14ac:dyDescent="0.25">
      <c r="A4" s="9" t="s">
        <v>8</v>
      </c>
      <c r="B4" s="30" t="s">
        <v>36</v>
      </c>
      <c r="C4" s="4">
        <v>1840</v>
      </c>
      <c r="D4" s="4">
        <v>841</v>
      </c>
      <c r="E4" s="4">
        <v>999</v>
      </c>
      <c r="F4" s="4">
        <v>2698</v>
      </c>
    </row>
    <row r="5" spans="1:6" x14ac:dyDescent="0.25">
      <c r="A5" s="9" t="s">
        <v>9</v>
      </c>
      <c r="B5" s="30" t="s">
        <v>37</v>
      </c>
      <c r="C5" s="4">
        <v>1904</v>
      </c>
      <c r="D5" s="4">
        <v>743</v>
      </c>
      <c r="E5" s="4">
        <v>1161</v>
      </c>
      <c r="F5" s="4">
        <v>4543</v>
      </c>
    </row>
    <row r="6" spans="1:6" x14ac:dyDescent="0.25">
      <c r="A6" s="9" t="s">
        <v>10</v>
      </c>
      <c r="B6" s="30" t="s">
        <v>38</v>
      </c>
      <c r="C6" s="4">
        <v>2773</v>
      </c>
      <c r="D6" s="4">
        <v>1015</v>
      </c>
      <c r="E6" s="4">
        <v>1758</v>
      </c>
      <c r="F6" s="4">
        <v>4627</v>
      </c>
    </row>
    <row r="7" spans="1:6" x14ac:dyDescent="0.25">
      <c r="A7" s="9" t="s">
        <v>11</v>
      </c>
      <c r="B7" s="30" t="s">
        <v>39</v>
      </c>
      <c r="C7" s="4">
        <v>3497</v>
      </c>
      <c r="D7" s="4">
        <v>1763</v>
      </c>
      <c r="E7" s="4">
        <v>1734</v>
      </c>
      <c r="F7" s="4">
        <v>4879</v>
      </c>
    </row>
    <row r="8" spans="1:6" x14ac:dyDescent="0.25">
      <c r="A8" s="9" t="s">
        <v>12</v>
      </c>
      <c r="B8" s="30" t="s">
        <v>40</v>
      </c>
      <c r="C8" s="4">
        <v>6624</v>
      </c>
      <c r="D8" s="4">
        <v>2566</v>
      </c>
      <c r="E8" s="4">
        <v>4058</v>
      </c>
      <c r="F8" s="4">
        <v>9326</v>
      </c>
    </row>
    <row r="9" spans="1:6" x14ac:dyDescent="0.25">
      <c r="A9" s="9" t="s">
        <v>13</v>
      </c>
      <c r="B9" s="30" t="s">
        <v>41</v>
      </c>
      <c r="C9" s="4">
        <v>5723</v>
      </c>
      <c r="D9" s="4">
        <v>2539</v>
      </c>
      <c r="E9" s="4">
        <v>3184</v>
      </c>
      <c r="F9" s="4">
        <v>8898</v>
      </c>
    </row>
    <row r="10" spans="1:6" x14ac:dyDescent="0.25">
      <c r="A10" s="9" t="s">
        <v>14</v>
      </c>
      <c r="B10" s="30" t="s">
        <v>42</v>
      </c>
      <c r="C10" s="4">
        <v>4554</v>
      </c>
      <c r="D10" s="4">
        <v>1242</v>
      </c>
      <c r="E10" s="4">
        <v>3312</v>
      </c>
      <c r="F10" s="4">
        <v>12972</v>
      </c>
    </row>
    <row r="11" spans="1:6" x14ac:dyDescent="0.25">
      <c r="A11" s="9" t="s">
        <v>15</v>
      </c>
      <c r="B11" s="30" t="s">
        <v>43</v>
      </c>
      <c r="C11" s="4">
        <v>5831</v>
      </c>
      <c r="D11" s="4">
        <v>2828</v>
      </c>
      <c r="E11" s="4">
        <v>3003</v>
      </c>
      <c r="F11" s="4">
        <v>6473</v>
      </c>
    </row>
    <row r="12" spans="1:6" x14ac:dyDescent="0.25">
      <c r="A12" s="9" t="s">
        <v>16</v>
      </c>
      <c r="B12" s="30" t="s">
        <v>44</v>
      </c>
      <c r="C12" s="4">
        <v>1416</v>
      </c>
      <c r="D12" s="4">
        <v>666</v>
      </c>
      <c r="E12" s="4">
        <v>750</v>
      </c>
      <c r="F12" s="4">
        <v>2573</v>
      </c>
    </row>
    <row r="13" spans="1:6" x14ac:dyDescent="0.25">
      <c r="A13" s="9" t="s">
        <v>17</v>
      </c>
      <c r="B13" s="30" t="s">
        <v>45</v>
      </c>
      <c r="C13" s="4">
        <v>989</v>
      </c>
      <c r="D13" s="4">
        <v>554</v>
      </c>
      <c r="E13" s="4">
        <v>435</v>
      </c>
      <c r="F13" s="4">
        <v>1261</v>
      </c>
    </row>
    <row r="14" spans="1:6" x14ac:dyDescent="0.25">
      <c r="A14" s="9" t="s">
        <v>18</v>
      </c>
      <c r="B14" s="30" t="s">
        <v>46</v>
      </c>
      <c r="C14" s="4">
        <v>16786</v>
      </c>
      <c r="D14" s="4">
        <v>8099</v>
      </c>
      <c r="E14" s="4">
        <v>8687</v>
      </c>
      <c r="F14" s="4">
        <v>28833</v>
      </c>
    </row>
    <row r="15" spans="1:6" x14ac:dyDescent="0.25">
      <c r="A15" s="9" t="s">
        <v>19</v>
      </c>
      <c r="B15" s="30" t="s">
        <v>47</v>
      </c>
      <c r="C15" s="4">
        <v>54221</v>
      </c>
      <c r="D15" s="4">
        <v>32663</v>
      </c>
      <c r="E15" s="4">
        <v>21558</v>
      </c>
      <c r="F15" s="4">
        <v>50568</v>
      </c>
    </row>
    <row r="16" spans="1:6" x14ac:dyDescent="0.25">
      <c r="A16" s="9" t="s">
        <v>20</v>
      </c>
      <c r="B16" s="30" t="s">
        <v>48</v>
      </c>
      <c r="C16" s="4">
        <v>6224</v>
      </c>
      <c r="D16" s="4">
        <v>2196</v>
      </c>
      <c r="E16" s="4">
        <v>4028</v>
      </c>
      <c r="F16" s="4">
        <v>14755</v>
      </c>
    </row>
    <row r="17" spans="1:7" x14ac:dyDescent="0.25">
      <c r="A17" s="9" t="s">
        <v>21</v>
      </c>
      <c r="B17" s="30" t="s">
        <v>49</v>
      </c>
      <c r="C17" s="4">
        <v>13092</v>
      </c>
      <c r="D17" s="4">
        <v>5153</v>
      </c>
      <c r="E17" s="4">
        <v>7939</v>
      </c>
      <c r="F17" s="4">
        <v>26416</v>
      </c>
    </row>
    <row r="18" spans="1:7" x14ac:dyDescent="0.25">
      <c r="A18" s="9" t="s">
        <v>22</v>
      </c>
      <c r="B18" s="30" t="s">
        <v>50</v>
      </c>
      <c r="C18" s="4">
        <v>5835</v>
      </c>
      <c r="D18" s="4">
        <v>2138</v>
      </c>
      <c r="E18" s="4">
        <v>3697</v>
      </c>
      <c r="F18" s="4">
        <v>12832</v>
      </c>
    </row>
    <row r="19" spans="1:7" x14ac:dyDescent="0.25">
      <c r="A19" s="9" t="s">
        <v>23</v>
      </c>
      <c r="B19" s="30" t="s">
        <v>51</v>
      </c>
      <c r="C19" s="4">
        <v>21829</v>
      </c>
      <c r="D19" s="4">
        <v>10816</v>
      </c>
      <c r="E19" s="4">
        <v>11013</v>
      </c>
      <c r="F19" s="4">
        <v>35837</v>
      </c>
    </row>
    <row r="20" spans="1:7" x14ac:dyDescent="0.25">
      <c r="A20" s="9" t="s">
        <v>24</v>
      </c>
      <c r="B20" s="30" t="s">
        <v>52</v>
      </c>
      <c r="C20" s="4">
        <v>24947</v>
      </c>
      <c r="D20" s="4">
        <v>10025</v>
      </c>
      <c r="E20" s="4">
        <v>14922</v>
      </c>
      <c r="F20" s="4">
        <v>52916</v>
      </c>
    </row>
    <row r="21" spans="1:7" x14ac:dyDescent="0.25">
      <c r="A21" s="9" t="s">
        <v>25</v>
      </c>
      <c r="B21" s="30" t="s">
        <v>53</v>
      </c>
      <c r="C21" s="4">
        <v>246808</v>
      </c>
      <c r="D21" s="4">
        <v>125223</v>
      </c>
      <c r="E21" s="4">
        <v>121585</v>
      </c>
      <c r="F21" s="4">
        <v>293449</v>
      </c>
    </row>
    <row r="22" spans="1:7" x14ac:dyDescent="0.25">
      <c r="A22" s="9" t="s">
        <v>26</v>
      </c>
      <c r="B22" s="30" t="s">
        <v>54</v>
      </c>
      <c r="C22" s="4">
        <v>13691</v>
      </c>
      <c r="D22" s="4">
        <v>4759</v>
      </c>
      <c r="E22" s="4">
        <v>8932</v>
      </c>
      <c r="F22" s="4">
        <v>16736</v>
      </c>
    </row>
    <row r="23" spans="1:7" x14ac:dyDescent="0.25">
      <c r="A23" s="9" t="s">
        <v>27</v>
      </c>
      <c r="B23" s="30" t="s">
        <v>55</v>
      </c>
      <c r="C23" s="4">
        <v>1607</v>
      </c>
      <c r="D23" s="4">
        <v>520</v>
      </c>
      <c r="E23" s="4">
        <v>1087</v>
      </c>
      <c r="F23" s="4">
        <v>2988</v>
      </c>
    </row>
    <row r="24" spans="1:7" x14ac:dyDescent="0.25">
      <c r="A24" s="9" t="s">
        <v>28</v>
      </c>
      <c r="B24" s="30" t="s">
        <v>56</v>
      </c>
      <c r="C24" s="4">
        <v>4398</v>
      </c>
      <c r="D24" s="4">
        <v>1595</v>
      </c>
      <c r="E24" s="4">
        <v>2803</v>
      </c>
      <c r="F24" s="4">
        <v>8899</v>
      </c>
    </row>
    <row r="25" spans="1:7" x14ac:dyDescent="0.25">
      <c r="A25" s="9" t="s">
        <v>29</v>
      </c>
      <c r="B25" s="30" t="s">
        <v>57</v>
      </c>
      <c r="C25" s="4">
        <v>962</v>
      </c>
      <c r="D25" s="4">
        <v>285</v>
      </c>
      <c r="E25" s="4">
        <v>677</v>
      </c>
      <c r="F25" s="4">
        <v>2569</v>
      </c>
    </row>
    <row r="26" spans="1:7" x14ac:dyDescent="0.25">
      <c r="A26" s="9" t="s">
        <v>30</v>
      </c>
      <c r="B26" s="30" t="s">
        <v>58</v>
      </c>
      <c r="C26" s="4">
        <v>9083</v>
      </c>
      <c r="D26" s="4">
        <v>3753</v>
      </c>
      <c r="E26" s="4">
        <v>5330</v>
      </c>
      <c r="F26" s="4">
        <v>17222</v>
      </c>
    </row>
    <row r="27" spans="1:7" x14ac:dyDescent="0.25">
      <c r="A27" s="9" t="s">
        <v>31</v>
      </c>
      <c r="B27" s="30" t="s">
        <v>59</v>
      </c>
      <c r="C27" s="4">
        <v>106311</v>
      </c>
      <c r="D27" s="4">
        <v>46928</v>
      </c>
      <c r="E27" s="4">
        <v>59383</v>
      </c>
      <c r="F27" s="4">
        <v>127631</v>
      </c>
    </row>
    <row r="28" spans="1:7" ht="15.75" thickBot="1" x14ac:dyDescent="0.3">
      <c r="A28" s="13" t="s">
        <v>32</v>
      </c>
      <c r="B28" s="31" t="s">
        <v>60</v>
      </c>
      <c r="C28" s="6">
        <v>20799</v>
      </c>
      <c r="D28" s="6">
        <v>8557</v>
      </c>
      <c r="E28" s="6">
        <v>12242</v>
      </c>
      <c r="F28" s="6">
        <v>49659</v>
      </c>
    </row>
    <row r="29" spans="1:7" x14ac:dyDescent="0.25">
      <c r="A29" s="32" t="s">
        <v>5</v>
      </c>
      <c r="B29" s="33" t="s">
        <v>5</v>
      </c>
      <c r="C29" s="2">
        <v>422073</v>
      </c>
      <c r="D29" s="2">
        <v>207935</v>
      </c>
      <c r="E29" s="2">
        <v>214138</v>
      </c>
      <c r="F29" s="3">
        <v>580609</v>
      </c>
    </row>
    <row r="30" spans="1:7" x14ac:dyDescent="0.25">
      <c r="A30" s="34" t="s">
        <v>6</v>
      </c>
      <c r="B30" s="30" t="s">
        <v>6</v>
      </c>
      <c r="C30" s="4">
        <v>116626</v>
      </c>
      <c r="D30" s="4">
        <v>51356</v>
      </c>
      <c r="E30" s="4">
        <v>65270</v>
      </c>
      <c r="F30" s="5">
        <v>147711</v>
      </c>
    </row>
    <row r="31" spans="1:7" ht="15.75" thickBot="1" x14ac:dyDescent="0.3">
      <c r="A31" s="35" t="s">
        <v>4</v>
      </c>
      <c r="B31" s="36" t="s">
        <v>62</v>
      </c>
      <c r="C31" s="7">
        <v>588684</v>
      </c>
      <c r="D31" s="7">
        <v>279882</v>
      </c>
      <c r="E31" s="7">
        <v>308802</v>
      </c>
      <c r="F31" s="8">
        <v>809393</v>
      </c>
      <c r="G31">
        <f>F31/E31</f>
        <v>2.6210743453734109</v>
      </c>
    </row>
  </sheetData>
  <mergeCells count="1">
    <mergeCell ref="C1:F1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7" sqref="E7"/>
    </sheetView>
  </sheetViews>
  <sheetFormatPr defaultRowHeight="15" x14ac:dyDescent="0.25"/>
  <cols>
    <col min="1" max="1" width="20.7109375" bestFit="1" customWidth="1"/>
    <col min="3" max="3" width="13.42578125" customWidth="1"/>
    <col min="4" max="4" width="14.28515625" customWidth="1"/>
    <col min="5" max="5" width="16.28515625" customWidth="1"/>
    <col min="6" max="6" width="14.7109375" customWidth="1"/>
  </cols>
  <sheetData>
    <row r="1" spans="1:6" x14ac:dyDescent="0.25">
      <c r="A1" s="47" t="s">
        <v>33</v>
      </c>
      <c r="B1" s="46" t="s">
        <v>34</v>
      </c>
      <c r="C1" s="45" t="s">
        <v>61</v>
      </c>
      <c r="D1" s="45"/>
      <c r="E1" s="45"/>
      <c r="F1" s="45"/>
    </row>
    <row r="2" spans="1:6" ht="57" customHeight="1" x14ac:dyDescent="0.25">
      <c r="A2" s="47"/>
      <c r="B2" s="46"/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A3" s="9" t="s">
        <v>7</v>
      </c>
      <c r="B3" s="9" t="s">
        <v>35</v>
      </c>
      <c r="C3" s="10">
        <v>446</v>
      </c>
      <c r="D3" s="10">
        <v>119</v>
      </c>
      <c r="E3" s="10">
        <v>327</v>
      </c>
      <c r="F3" s="10">
        <v>1376</v>
      </c>
    </row>
    <row r="4" spans="1:6" x14ac:dyDescent="0.25">
      <c r="A4" s="9" t="s">
        <v>8</v>
      </c>
      <c r="B4" s="9" t="s">
        <v>36</v>
      </c>
      <c r="C4" s="10">
        <v>70</v>
      </c>
      <c r="D4" s="10">
        <v>0</v>
      </c>
      <c r="E4" s="10">
        <v>0</v>
      </c>
      <c r="F4" s="10">
        <v>215</v>
      </c>
    </row>
    <row r="5" spans="1:6" x14ac:dyDescent="0.25">
      <c r="A5" s="9" t="s">
        <v>9</v>
      </c>
      <c r="B5" s="9" t="s">
        <v>37</v>
      </c>
      <c r="C5" s="10">
        <v>213</v>
      </c>
      <c r="D5" s="10">
        <v>71</v>
      </c>
      <c r="E5" s="10">
        <v>142</v>
      </c>
      <c r="F5" s="10">
        <v>813</v>
      </c>
    </row>
    <row r="6" spans="1:6" x14ac:dyDescent="0.25">
      <c r="A6" s="9" t="s">
        <v>10</v>
      </c>
      <c r="B6" s="9" t="s">
        <v>38</v>
      </c>
      <c r="C6" s="10">
        <v>291</v>
      </c>
      <c r="D6" s="10">
        <v>77</v>
      </c>
      <c r="E6" s="10">
        <v>214</v>
      </c>
      <c r="F6" s="10">
        <v>734</v>
      </c>
    </row>
    <row r="7" spans="1:6" x14ac:dyDescent="0.25">
      <c r="A7" s="9" t="s">
        <v>11</v>
      </c>
      <c r="B7" s="9" t="s">
        <v>39</v>
      </c>
      <c r="C7" s="10">
        <v>108</v>
      </c>
      <c r="D7" s="10">
        <v>0</v>
      </c>
      <c r="E7" s="10">
        <v>0</v>
      </c>
      <c r="F7" s="10">
        <v>279</v>
      </c>
    </row>
    <row r="8" spans="1:6" x14ac:dyDescent="0.25">
      <c r="A8" s="9" t="s">
        <v>12</v>
      </c>
      <c r="B8" s="9" t="s">
        <v>40</v>
      </c>
      <c r="C8" s="10">
        <v>431</v>
      </c>
      <c r="D8" s="10">
        <v>100</v>
      </c>
      <c r="E8" s="10">
        <v>331</v>
      </c>
      <c r="F8" s="10">
        <v>1161</v>
      </c>
    </row>
    <row r="9" spans="1:6" x14ac:dyDescent="0.25">
      <c r="A9" s="9" t="s">
        <v>13</v>
      </c>
      <c r="B9" s="9" t="s">
        <v>41</v>
      </c>
      <c r="C9" s="10">
        <v>486</v>
      </c>
      <c r="D9" s="10">
        <v>108</v>
      </c>
      <c r="E9" s="10">
        <v>378</v>
      </c>
      <c r="F9" s="10">
        <v>1918</v>
      </c>
    </row>
    <row r="10" spans="1:6" x14ac:dyDescent="0.25">
      <c r="A10" s="9" t="s">
        <v>14</v>
      </c>
      <c r="B10" s="9" t="s">
        <v>42</v>
      </c>
      <c r="C10" s="10">
        <v>323</v>
      </c>
      <c r="D10" s="10">
        <v>100</v>
      </c>
      <c r="E10" s="10">
        <v>223</v>
      </c>
      <c r="F10" s="10">
        <v>1041</v>
      </c>
    </row>
    <row r="11" spans="1:6" x14ac:dyDescent="0.25">
      <c r="A11" s="9" t="s">
        <v>15</v>
      </c>
      <c r="B11" s="9" t="s">
        <v>43</v>
      </c>
      <c r="C11" s="10">
        <v>67</v>
      </c>
      <c r="D11" s="10">
        <v>0</v>
      </c>
      <c r="E11" s="10">
        <v>0</v>
      </c>
      <c r="F11" s="10">
        <v>155</v>
      </c>
    </row>
    <row r="12" spans="1:6" x14ac:dyDescent="0.25">
      <c r="A12" s="9" t="s">
        <v>16</v>
      </c>
      <c r="B12" s="9" t="s">
        <v>44</v>
      </c>
      <c r="C12" s="10">
        <v>0</v>
      </c>
      <c r="D12" s="10">
        <v>0</v>
      </c>
      <c r="E12" s="10">
        <v>0</v>
      </c>
      <c r="F12" s="10">
        <v>184</v>
      </c>
    </row>
    <row r="13" spans="1:6" x14ac:dyDescent="0.25">
      <c r="A13" s="9" t="s">
        <v>17</v>
      </c>
      <c r="B13" s="9" t="s">
        <v>45</v>
      </c>
      <c r="C13" s="10">
        <v>72</v>
      </c>
      <c r="D13" s="10">
        <v>0</v>
      </c>
      <c r="E13" s="10">
        <v>0</v>
      </c>
      <c r="F13" s="10">
        <v>153</v>
      </c>
    </row>
    <row r="14" spans="1:6" x14ac:dyDescent="0.25">
      <c r="A14" s="9" t="s">
        <v>18</v>
      </c>
      <c r="B14" s="9" t="s">
        <v>46</v>
      </c>
      <c r="C14" s="10">
        <v>4117</v>
      </c>
      <c r="D14" s="10">
        <v>1036</v>
      </c>
      <c r="E14" s="10">
        <v>3081</v>
      </c>
      <c r="F14" s="10">
        <v>6598</v>
      </c>
    </row>
    <row r="15" spans="1:6" x14ac:dyDescent="0.25">
      <c r="A15" s="9" t="s">
        <v>19</v>
      </c>
      <c r="B15" s="9" t="s">
        <v>47</v>
      </c>
      <c r="C15" s="10">
        <v>13604</v>
      </c>
      <c r="D15" s="10">
        <v>6039</v>
      </c>
      <c r="E15" s="10">
        <v>7565</v>
      </c>
      <c r="F15" s="10">
        <v>20738</v>
      </c>
    </row>
    <row r="16" spans="1:6" x14ac:dyDescent="0.25">
      <c r="A16" s="9" t="s">
        <v>20</v>
      </c>
      <c r="B16" s="9" t="s">
        <v>48</v>
      </c>
      <c r="C16" s="10">
        <v>195</v>
      </c>
      <c r="D16" s="10">
        <v>53</v>
      </c>
      <c r="E16" s="10">
        <v>142</v>
      </c>
      <c r="F16" s="10">
        <v>677</v>
      </c>
    </row>
    <row r="17" spans="1:7" x14ac:dyDescent="0.25">
      <c r="A17" s="9" t="s">
        <v>21</v>
      </c>
      <c r="B17" s="9" t="s">
        <v>49</v>
      </c>
      <c r="C17" s="10">
        <v>1049</v>
      </c>
      <c r="D17" s="10">
        <v>257</v>
      </c>
      <c r="E17" s="10">
        <v>792</v>
      </c>
      <c r="F17" s="10">
        <v>2372</v>
      </c>
    </row>
    <row r="18" spans="1:7" x14ac:dyDescent="0.25">
      <c r="A18" s="9" t="s">
        <v>22</v>
      </c>
      <c r="B18" s="9" t="s">
        <v>50</v>
      </c>
      <c r="C18" s="10">
        <v>834</v>
      </c>
      <c r="D18" s="10">
        <v>110</v>
      </c>
      <c r="E18" s="10">
        <v>724</v>
      </c>
      <c r="F18" s="10">
        <v>4082</v>
      </c>
    </row>
    <row r="19" spans="1:7" x14ac:dyDescent="0.25">
      <c r="A19" s="9" t="s">
        <v>23</v>
      </c>
      <c r="B19" s="9" t="s">
        <v>51</v>
      </c>
      <c r="C19" s="10">
        <v>576</v>
      </c>
      <c r="D19" s="10">
        <v>180</v>
      </c>
      <c r="E19" s="10">
        <v>396</v>
      </c>
      <c r="F19" s="10">
        <v>1631</v>
      </c>
    </row>
    <row r="20" spans="1:7" x14ac:dyDescent="0.25">
      <c r="A20" s="9" t="s">
        <v>24</v>
      </c>
      <c r="B20" s="9" t="s">
        <v>52</v>
      </c>
      <c r="C20" s="10">
        <v>1656</v>
      </c>
      <c r="D20" s="10">
        <v>167</v>
      </c>
      <c r="E20" s="10">
        <v>1489</v>
      </c>
      <c r="F20" s="10">
        <v>6217</v>
      </c>
    </row>
    <row r="21" spans="1:7" x14ac:dyDescent="0.25">
      <c r="A21" s="9" t="s">
        <v>25</v>
      </c>
      <c r="B21" s="9" t="s">
        <v>53</v>
      </c>
      <c r="C21" s="10">
        <v>45883</v>
      </c>
      <c r="D21" s="10">
        <v>25140</v>
      </c>
      <c r="E21" s="10">
        <v>20743</v>
      </c>
      <c r="F21" s="10">
        <v>46714</v>
      </c>
    </row>
    <row r="22" spans="1:7" x14ac:dyDescent="0.25">
      <c r="A22" s="9" t="s">
        <v>26</v>
      </c>
      <c r="B22" s="9" t="s">
        <v>54</v>
      </c>
      <c r="C22" s="10">
        <v>561</v>
      </c>
      <c r="D22" s="10">
        <v>89</v>
      </c>
      <c r="E22" s="10">
        <v>472</v>
      </c>
      <c r="F22" s="10">
        <v>1698</v>
      </c>
    </row>
    <row r="23" spans="1:7" x14ac:dyDescent="0.25">
      <c r="A23" s="9" t="s">
        <v>27</v>
      </c>
      <c r="B23" s="9" t="s">
        <v>55</v>
      </c>
      <c r="C23" s="10">
        <v>203</v>
      </c>
      <c r="D23" s="10">
        <v>0</v>
      </c>
      <c r="E23" s="10">
        <v>0</v>
      </c>
      <c r="F23" s="10">
        <v>606</v>
      </c>
    </row>
    <row r="24" spans="1:7" x14ac:dyDescent="0.25">
      <c r="A24" s="9" t="s">
        <v>28</v>
      </c>
      <c r="B24" s="9" t="s">
        <v>56</v>
      </c>
      <c r="C24" s="10">
        <v>279</v>
      </c>
      <c r="D24" s="10">
        <v>103</v>
      </c>
      <c r="E24" s="10">
        <v>176</v>
      </c>
      <c r="F24" s="10">
        <v>460</v>
      </c>
    </row>
    <row r="25" spans="1:7" x14ac:dyDescent="0.25">
      <c r="A25" s="9" t="s">
        <v>29</v>
      </c>
      <c r="B25" s="9" t="s">
        <v>57</v>
      </c>
      <c r="C25" s="10">
        <v>90</v>
      </c>
      <c r="D25" s="10">
        <v>0</v>
      </c>
      <c r="E25" s="10">
        <v>0</v>
      </c>
      <c r="F25" s="10">
        <v>276</v>
      </c>
    </row>
    <row r="26" spans="1:7" x14ac:dyDescent="0.25">
      <c r="A26" s="9" t="s">
        <v>30</v>
      </c>
      <c r="B26" s="9" t="s">
        <v>58</v>
      </c>
      <c r="C26" s="10">
        <v>996</v>
      </c>
      <c r="D26" s="10">
        <v>168</v>
      </c>
      <c r="E26" s="10">
        <v>828</v>
      </c>
      <c r="F26" s="10">
        <v>4735</v>
      </c>
    </row>
    <row r="27" spans="1:7" x14ac:dyDescent="0.25">
      <c r="A27" s="9" t="s">
        <v>31</v>
      </c>
      <c r="B27" s="9" t="s">
        <v>59</v>
      </c>
      <c r="C27" s="10">
        <v>1738</v>
      </c>
      <c r="D27" s="10">
        <v>364</v>
      </c>
      <c r="E27" s="10">
        <v>1374</v>
      </c>
      <c r="F27" s="10">
        <v>5181</v>
      </c>
    </row>
    <row r="28" spans="1:7" ht="15.75" thickBot="1" x14ac:dyDescent="0.3">
      <c r="A28" s="13" t="s">
        <v>32</v>
      </c>
      <c r="B28" s="13" t="s">
        <v>60</v>
      </c>
      <c r="C28" s="14">
        <v>3126</v>
      </c>
      <c r="D28" s="14">
        <v>1010</v>
      </c>
      <c r="E28" s="14">
        <v>2116</v>
      </c>
      <c r="F28" s="14">
        <v>11975</v>
      </c>
    </row>
    <row r="29" spans="1:7" x14ac:dyDescent="0.25">
      <c r="A29" s="15" t="s">
        <v>5</v>
      </c>
      <c r="B29" s="16" t="s">
        <v>5</v>
      </c>
      <c r="C29" s="17">
        <v>70772</v>
      </c>
      <c r="D29" s="17">
        <v>33759</v>
      </c>
      <c r="E29" s="17">
        <v>37013</v>
      </c>
      <c r="F29" s="18">
        <v>97926</v>
      </c>
    </row>
    <row r="30" spans="1:7" x14ac:dyDescent="0.25">
      <c r="A30" s="19" t="s">
        <v>6</v>
      </c>
      <c r="B30" s="11" t="s">
        <v>6</v>
      </c>
      <c r="C30" s="12">
        <v>3035</v>
      </c>
      <c r="D30" s="12">
        <v>633</v>
      </c>
      <c r="E30" s="12">
        <v>2402</v>
      </c>
      <c r="F30" s="20">
        <v>10935</v>
      </c>
    </row>
    <row r="31" spans="1:7" ht="15.75" thickBot="1" x14ac:dyDescent="0.3">
      <c r="A31" s="21" t="s">
        <v>4</v>
      </c>
      <c r="B31" s="22" t="s">
        <v>4</v>
      </c>
      <c r="C31" s="23">
        <v>77465</v>
      </c>
      <c r="D31" s="23">
        <v>35503</v>
      </c>
      <c r="E31" s="23">
        <v>41962</v>
      </c>
      <c r="F31" s="24">
        <v>121989</v>
      </c>
      <c r="G31">
        <f>F31/E31</f>
        <v>2.9071302607120728</v>
      </c>
    </row>
  </sheetData>
  <sortState ref="A3:F28">
    <sortCondition ref="A3:A28"/>
  </sortState>
  <mergeCells count="3">
    <mergeCell ref="C1:F1"/>
    <mergeCell ref="B1:B2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13" sqref="E13"/>
    </sheetView>
  </sheetViews>
  <sheetFormatPr defaultRowHeight="15" x14ac:dyDescent="0.25"/>
  <cols>
    <col min="1" max="1" width="20.7109375" bestFit="1" customWidth="1"/>
    <col min="2" max="2" width="10.140625" customWidth="1"/>
    <col min="3" max="6" width="22.140625" customWidth="1"/>
  </cols>
  <sheetData>
    <row r="1" spans="1:6" ht="15" customHeight="1" x14ac:dyDescent="0.25">
      <c r="A1" s="47" t="s">
        <v>33</v>
      </c>
      <c r="B1" s="46" t="s">
        <v>34</v>
      </c>
      <c r="C1" s="45" t="s">
        <v>64</v>
      </c>
      <c r="D1" s="45"/>
      <c r="E1" s="45"/>
      <c r="F1" s="45"/>
    </row>
    <row r="2" spans="1:6" ht="32.25" customHeight="1" x14ac:dyDescent="0.25">
      <c r="A2" s="47"/>
      <c r="B2" s="46"/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A3" s="9" t="s">
        <v>7</v>
      </c>
      <c r="B3" s="9" t="s">
        <v>35</v>
      </c>
      <c r="C3" s="10">
        <v>2364</v>
      </c>
      <c r="D3" s="10">
        <v>887</v>
      </c>
      <c r="E3" s="10">
        <v>1477</v>
      </c>
      <c r="F3" s="10">
        <v>7530</v>
      </c>
    </row>
    <row r="4" spans="1:6" x14ac:dyDescent="0.25">
      <c r="A4" s="9" t="s">
        <v>8</v>
      </c>
      <c r="B4" s="9" t="s">
        <v>36</v>
      </c>
      <c r="C4" s="10">
        <v>382</v>
      </c>
      <c r="D4" s="10">
        <v>160</v>
      </c>
      <c r="E4" s="10">
        <v>222</v>
      </c>
      <c r="F4" s="10">
        <v>905</v>
      </c>
    </row>
    <row r="5" spans="1:6" x14ac:dyDescent="0.25">
      <c r="A5" s="9" t="s">
        <v>9</v>
      </c>
      <c r="B5" s="9" t="s">
        <v>37</v>
      </c>
      <c r="C5" s="10">
        <v>1142</v>
      </c>
      <c r="D5" s="10">
        <v>611</v>
      </c>
      <c r="E5" s="10">
        <v>531</v>
      </c>
      <c r="F5" s="10">
        <v>2475</v>
      </c>
    </row>
    <row r="6" spans="1:6" x14ac:dyDescent="0.25">
      <c r="A6" s="9" t="s">
        <v>10</v>
      </c>
      <c r="B6" s="9" t="s">
        <v>38</v>
      </c>
      <c r="C6" s="10">
        <v>972</v>
      </c>
      <c r="D6" s="10">
        <v>371</v>
      </c>
      <c r="E6" s="10">
        <v>601</v>
      </c>
      <c r="F6" s="10">
        <v>2420</v>
      </c>
    </row>
    <row r="7" spans="1:6" x14ac:dyDescent="0.25">
      <c r="A7" s="9" t="s">
        <v>11</v>
      </c>
      <c r="B7" s="9" t="s">
        <v>39</v>
      </c>
      <c r="C7" s="10">
        <v>182</v>
      </c>
      <c r="D7" s="10">
        <v>72</v>
      </c>
      <c r="E7" s="10">
        <v>110</v>
      </c>
      <c r="F7" s="10">
        <v>440</v>
      </c>
    </row>
    <row r="8" spans="1:6" x14ac:dyDescent="0.25">
      <c r="A8" s="9" t="s">
        <v>12</v>
      </c>
      <c r="B8" s="9" t="s">
        <v>40</v>
      </c>
      <c r="C8" s="10">
        <v>2382</v>
      </c>
      <c r="D8" s="10">
        <v>918</v>
      </c>
      <c r="E8" s="10">
        <v>1464</v>
      </c>
      <c r="F8" s="10">
        <v>5028</v>
      </c>
    </row>
    <row r="9" spans="1:6" x14ac:dyDescent="0.25">
      <c r="A9" s="9" t="s">
        <v>13</v>
      </c>
      <c r="B9" s="9" t="s">
        <v>41</v>
      </c>
      <c r="C9" s="10">
        <v>3261</v>
      </c>
      <c r="D9" s="10">
        <v>1349</v>
      </c>
      <c r="E9" s="10">
        <v>1912</v>
      </c>
      <c r="F9" s="10">
        <v>9239</v>
      </c>
    </row>
    <row r="10" spans="1:6" x14ac:dyDescent="0.25">
      <c r="A10" s="9" t="s">
        <v>14</v>
      </c>
      <c r="B10" s="9" t="s">
        <v>42</v>
      </c>
      <c r="C10" s="10">
        <v>3511</v>
      </c>
      <c r="D10" s="10">
        <v>942</v>
      </c>
      <c r="E10" s="10">
        <v>2569</v>
      </c>
      <c r="F10" s="10">
        <v>11045</v>
      </c>
    </row>
    <row r="11" spans="1:6" x14ac:dyDescent="0.25">
      <c r="A11" s="9" t="s">
        <v>15</v>
      </c>
      <c r="B11" s="9" t="s">
        <v>43</v>
      </c>
      <c r="C11" s="10">
        <v>392</v>
      </c>
      <c r="D11" s="10">
        <v>211</v>
      </c>
      <c r="E11" s="10">
        <v>181</v>
      </c>
      <c r="F11" s="10">
        <v>661</v>
      </c>
    </row>
    <row r="12" spans="1:6" x14ac:dyDescent="0.25">
      <c r="A12" s="9" t="s">
        <v>16</v>
      </c>
      <c r="B12" s="9" t="s">
        <v>44</v>
      </c>
      <c r="C12" s="10">
        <v>561</v>
      </c>
      <c r="D12" s="10">
        <v>236</v>
      </c>
      <c r="E12" s="10">
        <v>325</v>
      </c>
      <c r="F12" s="10">
        <v>774</v>
      </c>
    </row>
    <row r="13" spans="1:6" x14ac:dyDescent="0.25">
      <c r="A13" s="9" t="s">
        <v>17</v>
      </c>
      <c r="B13" s="9" t="s">
        <v>45</v>
      </c>
      <c r="C13" s="10">
        <v>96</v>
      </c>
      <c r="D13" s="10">
        <v>0</v>
      </c>
      <c r="E13" s="10">
        <v>0</v>
      </c>
      <c r="F13" s="10">
        <v>197</v>
      </c>
    </row>
    <row r="14" spans="1:6" x14ac:dyDescent="0.25">
      <c r="A14" s="9" t="s">
        <v>18</v>
      </c>
      <c r="B14" s="9" t="s">
        <v>46</v>
      </c>
      <c r="C14" s="10">
        <v>27369</v>
      </c>
      <c r="D14" s="10">
        <v>10737</v>
      </c>
      <c r="E14" s="10">
        <v>16632</v>
      </c>
      <c r="F14" s="10">
        <v>33304</v>
      </c>
    </row>
    <row r="15" spans="1:6" x14ac:dyDescent="0.25">
      <c r="A15" s="9" t="s">
        <v>19</v>
      </c>
      <c r="B15" s="9" t="s">
        <v>47</v>
      </c>
      <c r="C15" s="10">
        <v>64824</v>
      </c>
      <c r="D15" s="10">
        <v>33970</v>
      </c>
      <c r="E15" s="10">
        <v>30854</v>
      </c>
      <c r="F15" s="10">
        <v>54897</v>
      </c>
    </row>
    <row r="16" spans="1:6" x14ac:dyDescent="0.25">
      <c r="A16" s="9" t="s">
        <v>20</v>
      </c>
      <c r="B16" s="9" t="s">
        <v>48</v>
      </c>
      <c r="C16" s="10">
        <v>3644</v>
      </c>
      <c r="D16" s="10">
        <v>1634</v>
      </c>
      <c r="E16" s="10">
        <v>2010</v>
      </c>
      <c r="F16" s="10">
        <v>7773</v>
      </c>
    </row>
    <row r="17" spans="1:6" x14ac:dyDescent="0.25">
      <c r="A17" s="9" t="s">
        <v>21</v>
      </c>
      <c r="B17" s="9" t="s">
        <v>49</v>
      </c>
      <c r="C17" s="10">
        <v>7162</v>
      </c>
      <c r="D17" s="10">
        <v>3743</v>
      </c>
      <c r="E17" s="10">
        <v>3419</v>
      </c>
      <c r="F17" s="10">
        <v>6426</v>
      </c>
    </row>
    <row r="18" spans="1:6" x14ac:dyDescent="0.25">
      <c r="A18" s="9" t="s">
        <v>22</v>
      </c>
      <c r="B18" s="9" t="s">
        <v>50</v>
      </c>
      <c r="C18" s="10">
        <v>4522</v>
      </c>
      <c r="D18" s="10">
        <v>1690</v>
      </c>
      <c r="E18" s="10">
        <v>2832</v>
      </c>
      <c r="F18" s="10">
        <v>13092</v>
      </c>
    </row>
    <row r="19" spans="1:6" x14ac:dyDescent="0.25">
      <c r="A19" s="9" t="s">
        <v>23</v>
      </c>
      <c r="B19" s="9" t="s">
        <v>51</v>
      </c>
      <c r="C19" s="10">
        <v>2874</v>
      </c>
      <c r="D19" s="10">
        <v>1959</v>
      </c>
      <c r="E19" s="10">
        <v>915</v>
      </c>
      <c r="F19" s="10">
        <v>3378</v>
      </c>
    </row>
    <row r="20" spans="1:6" x14ac:dyDescent="0.25">
      <c r="A20" s="9" t="s">
        <v>24</v>
      </c>
      <c r="B20" s="9" t="s">
        <v>52</v>
      </c>
      <c r="C20" s="10">
        <v>21423</v>
      </c>
      <c r="D20" s="10">
        <v>5809</v>
      </c>
      <c r="E20" s="10">
        <v>15614</v>
      </c>
      <c r="F20" s="10">
        <v>54991</v>
      </c>
    </row>
    <row r="21" spans="1:6" x14ac:dyDescent="0.25">
      <c r="A21" s="9" t="s">
        <v>25</v>
      </c>
      <c r="B21" s="9" t="s">
        <v>53</v>
      </c>
      <c r="C21" s="10">
        <v>263724</v>
      </c>
      <c r="D21" s="10">
        <v>131217</v>
      </c>
      <c r="E21" s="10">
        <v>132507</v>
      </c>
      <c r="F21" s="10">
        <v>243238</v>
      </c>
    </row>
    <row r="22" spans="1:6" x14ac:dyDescent="0.25">
      <c r="A22" s="9" t="s">
        <v>26</v>
      </c>
      <c r="B22" s="9" t="s">
        <v>54</v>
      </c>
      <c r="C22" s="10">
        <v>4892</v>
      </c>
      <c r="D22" s="10">
        <v>1052</v>
      </c>
      <c r="E22" s="10">
        <v>3840</v>
      </c>
      <c r="F22" s="10">
        <v>17353</v>
      </c>
    </row>
    <row r="23" spans="1:6" x14ac:dyDescent="0.25">
      <c r="A23" s="9" t="s">
        <v>27</v>
      </c>
      <c r="B23" s="9" t="s">
        <v>55</v>
      </c>
      <c r="C23" s="10">
        <v>1555</v>
      </c>
      <c r="D23" s="10">
        <v>812</v>
      </c>
      <c r="E23" s="10">
        <v>743</v>
      </c>
      <c r="F23" s="10">
        <v>2783</v>
      </c>
    </row>
    <row r="24" spans="1:6" x14ac:dyDescent="0.25">
      <c r="A24" s="9" t="s">
        <v>28</v>
      </c>
      <c r="B24" s="9" t="s">
        <v>56</v>
      </c>
      <c r="C24" s="10">
        <v>2432</v>
      </c>
      <c r="D24" s="10">
        <v>1274</v>
      </c>
      <c r="E24" s="10">
        <v>1158</v>
      </c>
      <c r="F24" s="10">
        <v>5491</v>
      </c>
    </row>
    <row r="25" spans="1:6" x14ac:dyDescent="0.25">
      <c r="A25" s="9" t="s">
        <v>29</v>
      </c>
      <c r="B25" s="9" t="s">
        <v>57</v>
      </c>
      <c r="C25" s="10">
        <v>403</v>
      </c>
      <c r="D25" s="10">
        <v>313</v>
      </c>
      <c r="E25" s="10">
        <v>90</v>
      </c>
      <c r="F25" s="10">
        <v>321</v>
      </c>
    </row>
    <row r="26" spans="1:6" x14ac:dyDescent="0.25">
      <c r="A26" s="9" t="s">
        <v>30</v>
      </c>
      <c r="B26" s="9" t="s">
        <v>58</v>
      </c>
      <c r="C26" s="10">
        <v>3126</v>
      </c>
      <c r="D26" s="10">
        <v>1776</v>
      </c>
      <c r="E26" s="10">
        <v>1350</v>
      </c>
      <c r="F26" s="10">
        <v>6075</v>
      </c>
    </row>
    <row r="27" spans="1:6" x14ac:dyDescent="0.25">
      <c r="A27" s="9" t="s">
        <v>31</v>
      </c>
      <c r="B27" s="9" t="s">
        <v>59</v>
      </c>
      <c r="C27" s="10">
        <v>6894</v>
      </c>
      <c r="D27" s="10">
        <v>3725</v>
      </c>
      <c r="E27" s="10">
        <v>3169</v>
      </c>
      <c r="F27" s="10">
        <v>14573</v>
      </c>
    </row>
    <row r="28" spans="1:6" x14ac:dyDescent="0.25">
      <c r="A28" s="13" t="s">
        <v>32</v>
      </c>
      <c r="B28" s="13" t="s">
        <v>60</v>
      </c>
      <c r="C28" s="14">
        <v>9776</v>
      </c>
      <c r="D28" s="14">
        <v>4845</v>
      </c>
      <c r="E28" s="14">
        <v>4931</v>
      </c>
      <c r="F28" s="14">
        <v>22789</v>
      </c>
    </row>
    <row r="29" spans="1:6" x14ac:dyDescent="0.25">
      <c r="A29" s="19" t="s">
        <v>5</v>
      </c>
      <c r="B29" s="11" t="s">
        <v>5</v>
      </c>
      <c r="C29" s="12">
        <v>411650</v>
      </c>
      <c r="D29" s="12">
        <v>197896</v>
      </c>
      <c r="E29" s="12">
        <v>213754</v>
      </c>
      <c r="F29" s="20">
        <v>456389</v>
      </c>
    </row>
    <row r="30" spans="1:6" ht="15.75" thickBot="1" x14ac:dyDescent="0.3">
      <c r="A30" s="21" t="s">
        <v>6</v>
      </c>
      <c r="B30" s="22" t="s">
        <v>6</v>
      </c>
      <c r="C30" s="23">
        <v>10382</v>
      </c>
      <c r="D30" s="23">
        <v>5679</v>
      </c>
      <c r="E30" s="23">
        <v>4703</v>
      </c>
      <c r="F30" s="24">
        <v>21327</v>
      </c>
    </row>
    <row r="31" spans="1:6" x14ac:dyDescent="0.25">
      <c r="A31" s="15" t="s">
        <v>4</v>
      </c>
      <c r="B31" s="16" t="s">
        <v>4</v>
      </c>
      <c r="C31" s="17">
        <v>439865</v>
      </c>
      <c r="D31" s="17">
        <v>210349</v>
      </c>
      <c r="E31" s="17">
        <v>229516</v>
      </c>
      <c r="F31" s="18">
        <v>527198</v>
      </c>
    </row>
  </sheetData>
  <sortState ref="A3:F28">
    <sortCondition ref="A3:A28"/>
  </sortState>
  <mergeCells count="3">
    <mergeCell ref="C1:F1"/>
    <mergeCell ref="B1:B2"/>
    <mergeCell ref="A1:A2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6" workbookViewId="0">
      <selection activeCell="K29" sqref="K29"/>
    </sheetView>
  </sheetViews>
  <sheetFormatPr defaultRowHeight="15" x14ac:dyDescent="0.25"/>
  <cols>
    <col min="1" max="1" width="20.7109375" bestFit="1" customWidth="1"/>
    <col min="2" max="2" width="9.7109375" bestFit="1" customWidth="1"/>
    <col min="3" max="3" width="12.140625" customWidth="1"/>
    <col min="4" max="4" width="24.140625" customWidth="1"/>
    <col min="5" max="5" width="25" customWidth="1"/>
    <col min="6" max="6" width="24.85546875" customWidth="1"/>
  </cols>
  <sheetData>
    <row r="1" spans="1:6" x14ac:dyDescent="0.25">
      <c r="A1" s="47" t="s">
        <v>33</v>
      </c>
      <c r="B1" s="46" t="s">
        <v>34</v>
      </c>
      <c r="C1" s="45" t="s">
        <v>65</v>
      </c>
      <c r="D1" s="45"/>
      <c r="E1" s="45"/>
      <c r="F1" s="45"/>
    </row>
    <row r="2" spans="1:6" ht="30" x14ac:dyDescent="0.25">
      <c r="A2" s="47"/>
      <c r="B2" s="46"/>
      <c r="C2" s="37" t="s">
        <v>0</v>
      </c>
      <c r="D2" s="37" t="s">
        <v>1</v>
      </c>
      <c r="E2" s="37" t="s">
        <v>2</v>
      </c>
      <c r="F2" s="37" t="s">
        <v>3</v>
      </c>
    </row>
    <row r="3" spans="1:6" x14ac:dyDescent="0.25">
      <c r="A3" s="38" t="s">
        <v>7</v>
      </c>
      <c r="B3" s="39" t="s">
        <v>35</v>
      </c>
      <c r="C3" s="40">
        <v>1054</v>
      </c>
      <c r="D3" s="40">
        <v>534</v>
      </c>
      <c r="E3" s="40">
        <v>520</v>
      </c>
      <c r="F3" s="40">
        <v>1897</v>
      </c>
    </row>
    <row r="4" spans="1:6" x14ac:dyDescent="0.25">
      <c r="A4" s="38" t="s">
        <v>8</v>
      </c>
      <c r="B4" s="39" t="s">
        <v>36</v>
      </c>
      <c r="C4" s="40">
        <v>144</v>
      </c>
      <c r="D4" s="40">
        <v>77</v>
      </c>
      <c r="E4" s="40">
        <v>67</v>
      </c>
      <c r="F4" s="40">
        <v>249</v>
      </c>
    </row>
    <row r="5" spans="1:6" x14ac:dyDescent="0.25">
      <c r="A5" s="38" t="s">
        <v>9</v>
      </c>
      <c r="B5" s="39" t="s">
        <v>37</v>
      </c>
      <c r="C5" s="40">
        <v>311</v>
      </c>
      <c r="D5" s="40">
        <v>202</v>
      </c>
      <c r="E5" s="40">
        <v>109</v>
      </c>
      <c r="F5" s="40">
        <v>420</v>
      </c>
    </row>
    <row r="6" spans="1:6" x14ac:dyDescent="0.25">
      <c r="A6" s="38" t="s">
        <v>10</v>
      </c>
      <c r="B6" s="39" t="s">
        <v>38</v>
      </c>
      <c r="C6" s="40">
        <v>712</v>
      </c>
      <c r="D6" s="40">
        <v>238</v>
      </c>
      <c r="E6" s="40">
        <v>474</v>
      </c>
      <c r="F6" s="40">
        <v>1946</v>
      </c>
    </row>
    <row r="7" spans="1:6" x14ac:dyDescent="0.25">
      <c r="A7" s="38" t="s">
        <v>11</v>
      </c>
      <c r="B7" s="39" t="s">
        <v>39</v>
      </c>
      <c r="C7" s="40">
        <v>51</v>
      </c>
      <c r="D7" s="40">
        <v>15</v>
      </c>
      <c r="E7" s="40">
        <v>36</v>
      </c>
      <c r="F7" s="40">
        <v>207</v>
      </c>
    </row>
    <row r="8" spans="1:6" x14ac:dyDescent="0.25">
      <c r="A8" s="38" t="s">
        <v>12</v>
      </c>
      <c r="B8" s="39" t="s">
        <v>40</v>
      </c>
      <c r="C8" s="40">
        <v>2246</v>
      </c>
      <c r="D8" s="40">
        <v>655</v>
      </c>
      <c r="E8" s="40">
        <v>1591</v>
      </c>
      <c r="F8" s="40">
        <v>6994</v>
      </c>
    </row>
    <row r="9" spans="1:6" x14ac:dyDescent="0.25">
      <c r="A9" s="38" t="s">
        <v>13</v>
      </c>
      <c r="B9" s="39" t="s">
        <v>41</v>
      </c>
      <c r="C9" s="40">
        <v>974</v>
      </c>
      <c r="D9" s="40">
        <v>395</v>
      </c>
      <c r="E9" s="40">
        <v>579</v>
      </c>
      <c r="F9" s="40">
        <v>2697</v>
      </c>
    </row>
    <row r="10" spans="1:6" x14ac:dyDescent="0.25">
      <c r="A10" s="38" t="s">
        <v>14</v>
      </c>
      <c r="B10" s="39" t="s">
        <v>42</v>
      </c>
      <c r="C10" s="40">
        <v>1701</v>
      </c>
      <c r="D10" s="40">
        <v>479</v>
      </c>
      <c r="E10" s="40">
        <v>1222</v>
      </c>
      <c r="F10" s="40">
        <v>5989</v>
      </c>
    </row>
    <row r="11" spans="1:6" x14ac:dyDescent="0.25">
      <c r="A11" s="38" t="s">
        <v>15</v>
      </c>
      <c r="B11" s="39" t="s">
        <v>43</v>
      </c>
      <c r="C11" s="40">
        <v>245</v>
      </c>
      <c r="D11" s="40">
        <v>100</v>
      </c>
      <c r="E11" s="40">
        <v>145</v>
      </c>
      <c r="F11" s="40">
        <v>672</v>
      </c>
    </row>
    <row r="12" spans="1:6" x14ac:dyDescent="0.25">
      <c r="A12" s="38" t="s">
        <v>16</v>
      </c>
      <c r="B12" s="39" t="s">
        <v>44</v>
      </c>
      <c r="C12" s="40">
        <v>184</v>
      </c>
      <c r="D12" s="40">
        <v>49</v>
      </c>
      <c r="E12" s="40">
        <v>135</v>
      </c>
      <c r="F12" s="40">
        <v>497</v>
      </c>
    </row>
    <row r="13" spans="1:6" x14ac:dyDescent="0.25">
      <c r="A13" s="38" t="s">
        <v>17</v>
      </c>
      <c r="B13" s="39" t="s">
        <v>45</v>
      </c>
      <c r="C13" s="40">
        <v>30</v>
      </c>
      <c r="D13" s="40">
        <v>15</v>
      </c>
      <c r="E13" s="40">
        <v>15</v>
      </c>
      <c r="F13" s="40">
        <v>60</v>
      </c>
    </row>
    <row r="14" spans="1:6" x14ac:dyDescent="0.25">
      <c r="A14" s="38" t="s">
        <v>18</v>
      </c>
      <c r="B14" s="39" t="s">
        <v>46</v>
      </c>
      <c r="C14" s="40">
        <v>3533</v>
      </c>
      <c r="D14" s="40">
        <v>1530</v>
      </c>
      <c r="E14" s="40">
        <v>2003</v>
      </c>
      <c r="F14" s="40">
        <v>4155</v>
      </c>
    </row>
    <row r="15" spans="1:6" x14ac:dyDescent="0.25">
      <c r="A15" s="38" t="s">
        <v>19</v>
      </c>
      <c r="B15" s="39" t="s">
        <v>47</v>
      </c>
      <c r="C15" s="40">
        <v>11250</v>
      </c>
      <c r="D15" s="40">
        <v>6672</v>
      </c>
      <c r="E15" s="40">
        <v>4578</v>
      </c>
      <c r="F15" s="40">
        <v>9044</v>
      </c>
    </row>
    <row r="16" spans="1:6" x14ac:dyDescent="0.25">
      <c r="A16" s="38" t="s">
        <v>20</v>
      </c>
      <c r="B16" s="39" t="s">
        <v>48</v>
      </c>
      <c r="C16" s="40">
        <v>779</v>
      </c>
      <c r="D16" s="40">
        <v>271</v>
      </c>
      <c r="E16" s="40">
        <v>508</v>
      </c>
      <c r="F16" s="40">
        <v>2180</v>
      </c>
    </row>
    <row r="17" spans="1:6" x14ac:dyDescent="0.25">
      <c r="A17" s="38" t="s">
        <v>21</v>
      </c>
      <c r="B17" s="39" t="s">
        <v>49</v>
      </c>
      <c r="C17" s="40">
        <v>3121</v>
      </c>
      <c r="D17" s="40">
        <v>1731</v>
      </c>
      <c r="E17" s="40">
        <v>1390</v>
      </c>
      <c r="F17" s="40">
        <v>1749</v>
      </c>
    </row>
    <row r="18" spans="1:6" x14ac:dyDescent="0.25">
      <c r="A18" s="38" t="s">
        <v>22</v>
      </c>
      <c r="B18" s="39" t="s">
        <v>50</v>
      </c>
      <c r="C18" s="40">
        <v>1591</v>
      </c>
      <c r="D18" s="40">
        <v>489</v>
      </c>
      <c r="E18" s="40">
        <v>1102</v>
      </c>
      <c r="F18" s="40">
        <v>5246</v>
      </c>
    </row>
    <row r="19" spans="1:6" x14ac:dyDescent="0.25">
      <c r="A19" s="38" t="s">
        <v>23</v>
      </c>
      <c r="B19" s="39" t="s">
        <v>51</v>
      </c>
      <c r="C19" s="40">
        <v>1532</v>
      </c>
      <c r="D19" s="40">
        <v>554</v>
      </c>
      <c r="E19" s="40">
        <v>978</v>
      </c>
      <c r="F19" s="40">
        <v>2305</v>
      </c>
    </row>
    <row r="20" spans="1:6" x14ac:dyDescent="0.25">
      <c r="A20" s="38" t="s">
        <v>24</v>
      </c>
      <c r="B20" s="39" t="s">
        <v>52</v>
      </c>
      <c r="C20" s="40">
        <v>6287</v>
      </c>
      <c r="D20" s="40">
        <v>1545</v>
      </c>
      <c r="E20" s="40">
        <v>4742</v>
      </c>
      <c r="F20" s="40">
        <v>22928</v>
      </c>
    </row>
    <row r="21" spans="1:6" x14ac:dyDescent="0.25">
      <c r="A21" s="38" t="s">
        <v>25</v>
      </c>
      <c r="B21" s="39" t="s">
        <v>53</v>
      </c>
      <c r="C21" s="40">
        <v>38203</v>
      </c>
      <c r="D21" s="40">
        <v>25298</v>
      </c>
      <c r="E21" s="40">
        <v>12905</v>
      </c>
      <c r="F21" s="40">
        <v>21993</v>
      </c>
    </row>
    <row r="22" spans="1:6" x14ac:dyDescent="0.25">
      <c r="A22" s="38" t="s">
        <v>26</v>
      </c>
      <c r="B22" s="39" t="s">
        <v>54</v>
      </c>
      <c r="C22" s="40">
        <v>2372</v>
      </c>
      <c r="D22" s="40">
        <v>821</v>
      </c>
      <c r="E22" s="40">
        <v>1551</v>
      </c>
      <c r="F22" s="40">
        <v>3497</v>
      </c>
    </row>
    <row r="23" spans="1:6" x14ac:dyDescent="0.25">
      <c r="A23" s="38" t="s">
        <v>27</v>
      </c>
      <c r="B23" s="39" t="s">
        <v>55</v>
      </c>
      <c r="C23" s="40">
        <v>469</v>
      </c>
      <c r="D23" s="40">
        <v>116</v>
      </c>
      <c r="E23" s="40">
        <v>353</v>
      </c>
      <c r="F23" s="40">
        <v>1674</v>
      </c>
    </row>
    <row r="24" spans="1:6" x14ac:dyDescent="0.25">
      <c r="A24" s="38" t="s">
        <v>28</v>
      </c>
      <c r="B24" s="39" t="s">
        <v>56</v>
      </c>
      <c r="C24" s="40">
        <v>579</v>
      </c>
      <c r="D24" s="40">
        <v>165</v>
      </c>
      <c r="E24" s="40">
        <v>414</v>
      </c>
      <c r="F24" s="40">
        <v>1603</v>
      </c>
    </row>
    <row r="25" spans="1:6" x14ac:dyDescent="0.25">
      <c r="A25" s="38" t="s">
        <v>29</v>
      </c>
      <c r="B25" s="39" t="s">
        <v>57</v>
      </c>
      <c r="C25" s="40">
        <v>261</v>
      </c>
      <c r="D25" s="40">
        <v>154</v>
      </c>
      <c r="E25" s="40">
        <v>107</v>
      </c>
      <c r="F25" s="40">
        <v>339</v>
      </c>
    </row>
    <row r="26" spans="1:6" x14ac:dyDescent="0.25">
      <c r="A26" s="38" t="s">
        <v>30</v>
      </c>
      <c r="B26" s="39" t="s">
        <v>58</v>
      </c>
      <c r="C26" s="40">
        <v>2047</v>
      </c>
      <c r="D26" s="40">
        <v>588</v>
      </c>
      <c r="E26" s="40">
        <v>1459</v>
      </c>
      <c r="F26" s="40">
        <v>4816</v>
      </c>
    </row>
    <row r="27" spans="1:6" x14ac:dyDescent="0.25">
      <c r="A27" s="38" t="s">
        <v>31</v>
      </c>
      <c r="B27" s="39" t="s">
        <v>59</v>
      </c>
      <c r="C27" s="40">
        <v>2574</v>
      </c>
      <c r="D27" s="40">
        <v>779</v>
      </c>
      <c r="E27" s="40">
        <v>1795</v>
      </c>
      <c r="F27" s="40">
        <v>6835</v>
      </c>
    </row>
    <row r="28" spans="1:6" x14ac:dyDescent="0.25">
      <c r="A28" s="38" t="s">
        <v>32</v>
      </c>
      <c r="B28" s="39" t="s">
        <v>60</v>
      </c>
      <c r="C28" s="40">
        <v>7101</v>
      </c>
      <c r="D28" s="40">
        <v>3668</v>
      </c>
      <c r="E28" s="40">
        <v>3433</v>
      </c>
      <c r="F28" s="40">
        <v>10997</v>
      </c>
    </row>
    <row r="29" spans="1:6" x14ac:dyDescent="0.25">
      <c r="A29" s="41" t="s">
        <v>5</v>
      </c>
      <c r="B29" s="42" t="s">
        <v>5</v>
      </c>
      <c r="C29" s="43">
        <v>76084</v>
      </c>
      <c r="D29" s="43">
        <v>42335</v>
      </c>
      <c r="E29" s="43">
        <v>33749</v>
      </c>
      <c r="F29" s="43">
        <v>91741</v>
      </c>
    </row>
    <row r="30" spans="1:6" x14ac:dyDescent="0.25">
      <c r="A30" s="41" t="s">
        <v>6</v>
      </c>
      <c r="B30" s="42" t="s">
        <v>6</v>
      </c>
      <c r="C30" s="43">
        <v>5001</v>
      </c>
      <c r="D30" s="43">
        <v>1552</v>
      </c>
      <c r="E30" s="43">
        <v>3449</v>
      </c>
      <c r="F30" s="43">
        <v>12334</v>
      </c>
    </row>
    <row r="31" spans="1:6" x14ac:dyDescent="0.25">
      <c r="A31" s="41" t="s">
        <v>4</v>
      </c>
      <c r="B31" s="42" t="s">
        <v>4</v>
      </c>
      <c r="C31" s="44">
        <v>89351</v>
      </c>
      <c r="D31" s="43">
        <v>47140</v>
      </c>
      <c r="E31" s="43">
        <v>42211</v>
      </c>
      <c r="F31" s="43">
        <v>120989</v>
      </c>
    </row>
  </sheetData>
  <sortState ref="A3:J28">
    <sortCondition ref="A3:A28"/>
  </sortState>
  <mergeCells count="3">
    <mergeCell ref="A1:A2"/>
    <mergeCell ref="B1:B2"/>
    <mergeCell ref="C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IQ</vt:lpstr>
      <vt:lpstr>IIQ</vt:lpstr>
      <vt:lpstr>IIIQ</vt:lpstr>
      <vt:lpstr>IVQ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Tarass Snitsarenko</dc:creator>
  <cp:lastModifiedBy>Karen Alamets</cp:lastModifiedBy>
  <dcterms:created xsi:type="dcterms:W3CDTF">2020-08-31T10:20:56Z</dcterms:created>
  <dcterms:modified xsi:type="dcterms:W3CDTF">2021-02-23T12:19:52Z</dcterms:modified>
</cp:coreProperties>
</file>